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13Е013ЕП1_ЈУЛ 2019. (од 24.06.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<sst xmlns="http://schemas.openxmlformats.org/spreadsheetml/2006/main" count="22" uniqueCount="22">
  <si>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Број индекса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</si>
  <si>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</si>
  <si>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</si>
  <si>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</si>
  <si>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</si>
  <si>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</si>
  <si>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</si>
  <si>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</si>
  <si>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Teорија</t>
  </si>
  <si>
    <t>Оцена</t>
  </si>
  <si>
    <t>2016/0280</t>
  </si>
  <si>
    <t>Презиме и име</t>
  </si>
  <si>
    <t>2014/0409</t>
  </si>
  <si>
    <t>Баковић Биљана</t>
  </si>
  <si>
    <t>2016/0155</t>
  </si>
  <si>
    <t>Конџуловић Димитрије</t>
  </si>
  <si>
    <t>Мандарић Милош</t>
  </si>
  <si>
    <t>2016/0611</t>
  </si>
  <si>
    <t>Мијушковић Огњен</t>
  </si>
  <si>
    <t>2017/0093</t>
  </si>
  <si>
    <t>Пауновић Иван</t>
  </si>
  <si>
    <t>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</si>
</sst>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39" fillId="33" borderId="0" xfId="0" applyNumberFormat="1" applyFont="1" applyFill="1" applyBorder="1" applyAlignment="1">
      <alignment horizontal="center"/>
    </xf>
    <xf numFmtId="0" fontId="39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4.7109375" style="0" customWidth="1"/>
    <col min="2" max="2" width="23.421875" style="0" customWidth="1"/>
    <col min="3" max="3" width="9.28125" style="0" customWidth="1"/>
    <col min="4" max="4" width="13.00390625" style="0" customWidth="1"/>
    <col min="5" max="5" width="9.28125" style="0" customWidth="1"/>
    <col min="7" max="7" width="11.140625" style="0" customWidth="1"/>
    <col min="9" max="9" width="12.8515625" style="0" customWidth="1"/>
    <col min="11" max="11" width="11.8515625" style="0" customWidth="1"/>
  </cols>
  <sheetData>
    <row r="1" spans="1:11" s="1" customFormat="1" ht="12.75">
      <c r="A1" s="12" t="s">
        <v>0</v>
      </c>
      <c r="B1" s="12" t="s">
        <v>11</v>
      </c>
      <c r="C1" s="13" t="s">
        <v>7</v>
      </c>
      <c r="D1" s="13" t="s">
        <v>1</v>
      </c>
      <c r="E1" s="13" t="s">
        <v>8</v>
      </c>
      <c r="F1" s="13" t="s">
        <v>2</v>
      </c>
      <c r="G1" s="13" t="s">
        <v>3</v>
      </c>
      <c r="H1" s="13" t="s">
        <v>4</v>
      </c>
      <c r="I1" s="12" t="s">
        <v>5</v>
      </c>
      <c r="J1" s="12" t="s">
        <v>6</v>
      </c>
      <c r="K1" s="12" t="s">
        <v>9</v>
      </c>
    </row>
    <row r="2" spans="1:11" ht="12.75">
      <c r="A2" s="25" t="s">
        <v>14</v>
      </c>
      <c r="B2" s="25" t="s">
        <v>15</v>
      </c>
      <c r="C2" s="4"/>
      <c r="D2" s="6">
        <f>IF(C2&gt;10,3*10+(C2-10),3*C2)</f>
        <v>0</v>
      </c>
      <c r="E2" s="7">
        <v>0</v>
      </c>
      <c r="F2" s="8">
        <v>3</v>
      </c>
      <c r="G2" s="8">
        <v>0</v>
      </c>
      <c r="H2" s="8">
        <v>22</v>
      </c>
      <c r="I2" s="8">
        <f>F2+G2+H2+E2</f>
        <v>25</v>
      </c>
      <c r="J2" s="7">
        <f>D2+I2</f>
        <v>25</v>
      </c>
      <c r="K2" s="14">
        <f>IF(I2&gt;=40,IF(J2&gt;=90,10,IF(J2&gt;=80,9,IF(J2&gt;=70,8,IF(J2&gt;=60,7,IF(J2&gt;=50,6,5))))),5)</f>
        <v>5</v>
      </c>
    </row>
    <row r="3" spans="1:11" ht="12.75">
      <c r="A3" s="25" t="s">
        <v>10</v>
      </c>
      <c r="B3" s="25" t="s">
        <v>16</v>
      </c>
      <c r="C3" s="6">
        <v>21</v>
      </c>
      <c r="D3" s="6">
        <f>IF(C3&gt;10,3*10+(C3-10),3*C3)</f>
        <v>41</v>
      </c>
      <c r="E3" s="7">
        <v>15</v>
      </c>
      <c r="F3" s="8">
        <v>5</v>
      </c>
      <c r="G3" s="8">
        <v>26</v>
      </c>
      <c r="H3" s="8">
        <v>14</v>
      </c>
      <c r="I3" s="8">
        <f>F3+G3+H3+E3</f>
        <v>60</v>
      </c>
      <c r="J3" s="7">
        <f>D3+I3</f>
        <v>101</v>
      </c>
      <c r="K3" s="14">
        <f>IF(I3&gt;=40,IF(J3&gt;=90,10,IF(J3&gt;=80,9,IF(J3&gt;=70,8,IF(J3&gt;=60,7,IF(J3&gt;=50,6,5))))),5)</f>
        <v>10</v>
      </c>
    </row>
    <row r="4" spans="1:11" ht="12.75">
      <c r="A4" s="25" t="s">
        <v>12</v>
      </c>
      <c r="B4" s="25" t="s">
        <v>13</v>
      </c>
      <c r="C4" s="6">
        <v>25</v>
      </c>
      <c r="D4" s="6">
        <f>IF(C4&gt;10,3*10+(C4-10),3*C4)</f>
        <v>45</v>
      </c>
      <c r="E4" s="7">
        <v>6</v>
      </c>
      <c r="F4" s="8">
        <v>3</v>
      </c>
      <c r="G4" s="8">
        <v>26</v>
      </c>
      <c r="H4" s="8">
        <v>22</v>
      </c>
      <c r="I4" s="8">
        <f>F4+G4+H4+E4</f>
        <v>57</v>
      </c>
      <c r="J4" s="7">
        <f>D4+I4</f>
        <v>102</v>
      </c>
      <c r="K4" s="14">
        <f>IF(I4&gt;=40,IF(J4&gt;=90,10,IF(J4&gt;=80,9,IF(J4&gt;=70,8,IF(J4&gt;=60,7,IF(J4&gt;=50,6,5))))),5)</f>
        <v>10</v>
      </c>
    </row>
    <row r="5" spans="1:11" ht="12.75">
      <c r="A5" s="25" t="s">
        <v>17</v>
      </c>
      <c r="B5" s="25" t="s">
        <v>18</v>
      </c>
      <c r="C5" s="4" t="s">
        <v>21</v>
      </c>
      <c r="D5" s="6">
        <f>IF(C5&gt;10,3*10+(C5-10),3*C5)</f>
        <v>43</v>
      </c>
      <c r="E5" s="7">
        <v>0</v>
      </c>
      <c r="F5" s="8">
        <v>18</v>
      </c>
      <c r="G5" s="8">
        <v>18</v>
      </c>
      <c r="H5" s="8">
        <v>16</v>
      </c>
      <c r="I5" s="8">
        <f>F5+G5+H5+E5</f>
        <v>52</v>
      </c>
      <c r="J5" s="7">
        <f>D5+I5</f>
        <v>95</v>
      </c>
      <c r="K5" s="14">
        <f>IF(I5&gt;=40,IF(J5&gt;=90,10,IF(J5&gt;=80,9,IF(J5&gt;=70,8,IF(J5&gt;=60,7,IF(J5&gt;=50,6,5))))),5)</f>
        <v>10</v>
      </c>
    </row>
    <row r="6" spans="1:11" ht="12.75">
      <c r="A6" s="29" t="s">
        <v>19</v>
      </c>
      <c r="B6" s="30" t="s">
        <v>20</v>
      </c>
      <c r="C6" s="4"/>
      <c r="D6" s="6">
        <f>IF(C6&gt;10,3*10+(C6-10),3*C6)</f>
        <v>0</v>
      </c>
      <c r="E6" s="7">
        <v>7</v>
      </c>
      <c r="F6" s="8">
        <v>22</v>
      </c>
      <c r="G6" s="8">
        <v>13</v>
      </c>
      <c r="H6" s="8">
        <v>22</v>
      </c>
      <c r="I6" s="8">
        <f>F6+G6+H6+E6</f>
        <v>64</v>
      </c>
      <c r="J6" s="7">
        <f>D6+I6</f>
        <v>64</v>
      </c>
      <c r="K6" s="14">
        <f>IF(I6&gt;=40,IF(J6&gt;=90,10,IF(J6&gt;=80,9,IF(J6&gt;=70,8,IF(J6&gt;=60,7,IF(J6&gt;=50,6,5))))),5)</f>
        <v>7</v>
      </c>
    </row>
    <row r="7" spans="3:11" ht="12.75">
      <c r="C7" s="26"/>
      <c r="D7" s="16"/>
      <c r="E7" s="26"/>
      <c r="F7" s="26"/>
      <c r="G7" s="26"/>
      <c r="H7" s="20"/>
      <c r="I7" s="18"/>
      <c r="J7" s="17"/>
      <c r="K7" s="19"/>
    </row>
    <row r="8" spans="1:11" ht="12.75">
      <c r="A8" s="28"/>
      <c r="B8" s="28"/>
      <c r="C8" s="18"/>
      <c r="D8" s="16"/>
      <c r="E8" s="17"/>
      <c r="F8" s="24"/>
      <c r="G8" s="24"/>
      <c r="H8" s="24"/>
      <c r="I8" s="18"/>
      <c r="J8" s="17"/>
      <c r="K8" s="19"/>
    </row>
    <row r="9" spans="1:11" ht="12.75">
      <c r="A9" s="28"/>
      <c r="B9" s="28"/>
      <c r="C9" s="18"/>
      <c r="D9" s="16"/>
      <c r="E9" s="18"/>
      <c r="F9" s="18"/>
      <c r="G9" s="18"/>
      <c r="H9" s="18"/>
      <c r="I9" s="18"/>
      <c r="J9" s="17"/>
      <c r="K9" s="19"/>
    </row>
    <row r="10" spans="3:11" ht="12.75">
      <c r="C10" s="27"/>
      <c r="D10" s="16"/>
      <c r="E10" s="27"/>
      <c r="F10" s="27"/>
      <c r="G10" s="20"/>
      <c r="H10" s="20"/>
      <c r="I10" s="18"/>
      <c r="J10" s="17"/>
      <c r="K10" s="19"/>
    </row>
    <row r="11" spans="1:11" ht="12.75">
      <c r="A11" s="15"/>
      <c r="B11" s="15"/>
      <c r="C11" s="16"/>
      <c r="D11" s="16"/>
      <c r="E11" s="17"/>
      <c r="F11" s="18"/>
      <c r="G11" s="18"/>
      <c r="H11" s="18"/>
      <c r="I11" s="18"/>
      <c r="J11" s="17"/>
      <c r="K11" s="19"/>
    </row>
    <row r="12" spans="1:11" ht="12.75">
      <c r="A12" s="15"/>
      <c r="B12" s="15"/>
      <c r="C12" s="16"/>
      <c r="D12" s="16"/>
      <c r="E12" s="17"/>
      <c r="F12" s="18"/>
      <c r="G12" s="18"/>
      <c r="H12" s="18"/>
      <c r="I12" s="18"/>
      <c r="J12" s="17"/>
      <c r="K12" s="19"/>
    </row>
    <row r="13" spans="1:11" ht="12.75">
      <c r="A13" s="15"/>
      <c r="B13" s="15"/>
      <c r="C13" s="20"/>
      <c r="D13" s="16"/>
      <c r="E13" s="21"/>
      <c r="F13" s="21"/>
      <c r="G13" s="20"/>
      <c r="H13" s="20"/>
      <c r="I13" s="18"/>
      <c r="J13" s="17"/>
      <c r="K13" s="19"/>
    </row>
    <row r="14" spans="1:11" ht="12.75">
      <c r="A14" s="15"/>
      <c r="B14" s="15"/>
      <c r="C14" s="22"/>
      <c r="D14" s="16"/>
      <c r="E14" s="23"/>
      <c r="F14" s="24"/>
      <c r="G14" s="24"/>
      <c r="H14" s="24"/>
      <c r="I14" s="18"/>
      <c r="J14" s="17"/>
      <c r="K14" s="19"/>
    </row>
    <row r="15" spans="1:11" ht="12.75">
      <c r="A15" s="15"/>
      <c r="B15" s="15"/>
      <c r="C15" s="16"/>
      <c r="D15" s="16"/>
      <c r="E15" s="17"/>
      <c r="F15" s="18"/>
      <c r="G15" s="18"/>
      <c r="H15" s="18"/>
      <c r="I15" s="18"/>
      <c r="J15" s="17"/>
      <c r="K15" s="19"/>
    </row>
    <row r="16" spans="1:11" ht="12.75">
      <c r="A16" s="15"/>
      <c r="B16" s="15"/>
      <c r="C16" s="16"/>
      <c r="D16" s="16"/>
      <c r="E16" s="17"/>
      <c r="F16" s="18"/>
      <c r="G16" s="18"/>
      <c r="H16" s="18"/>
      <c r="I16" s="18"/>
      <c r="J16" s="17"/>
      <c r="K16" s="19"/>
    </row>
    <row r="17" spans="1:11" ht="12.75">
      <c r="A17" s="15"/>
      <c r="B17" s="15"/>
      <c r="C17" s="16"/>
      <c r="D17" s="16"/>
      <c r="E17" s="17"/>
      <c r="F17" s="18"/>
      <c r="G17" s="18"/>
      <c r="H17" s="18"/>
      <c r="I17" s="18"/>
      <c r="J17" s="17"/>
      <c r="K17" s="19"/>
    </row>
    <row r="18" spans="1:11" ht="12.75">
      <c r="A18" s="15"/>
      <c r="B18" s="15"/>
      <c r="C18" s="16"/>
      <c r="D18" s="16"/>
      <c r="E18" s="17"/>
      <c r="F18" s="18"/>
      <c r="G18" s="18"/>
      <c r="H18" s="18"/>
      <c r="I18" s="18"/>
      <c r="J18" s="17"/>
      <c r="K18" s="19"/>
    </row>
    <row r="19" spans="1:7" ht="12.75">
      <c r="A19" s="9"/>
      <c r="B19" s="9"/>
      <c r="C19" s="10"/>
      <c r="D19" s="11"/>
      <c r="E19" s="11"/>
      <c r="F19" s="11"/>
      <c r="G19" s="5"/>
    </row>
    <row r="20" spans="1:7" ht="12.75">
      <c r="A20" s="9"/>
      <c r="B20" s="9"/>
      <c r="C20" s="10"/>
      <c r="D20" s="11"/>
      <c r="E20" s="11"/>
      <c r="F20" s="11"/>
      <c r="G20" s="5"/>
    </row>
    <row r="21" spans="1:11" ht="12.75">
      <c r="A21" s="9"/>
      <c r="B21" s="9"/>
      <c r="C21" s="10"/>
      <c r="D21" s="5"/>
      <c r="E21" s="5"/>
      <c r="F21" s="5"/>
      <c r="G21" s="5"/>
      <c r="K21" s="3"/>
    </row>
    <row r="22" spans="1:11" ht="12.75">
      <c r="A22" s="9"/>
      <c r="B22" s="9"/>
      <c r="C22" s="10"/>
      <c r="D22" s="11"/>
      <c r="E22" s="11"/>
      <c r="F22" s="11"/>
      <c r="G22" s="5"/>
      <c r="J22" s="2"/>
      <c r="K22" s="3"/>
    </row>
    <row r="23" spans="1:11" ht="12.75">
      <c r="A23" s="9"/>
      <c r="B23" s="9"/>
      <c r="C23" s="10"/>
      <c r="D23" s="11"/>
      <c r="E23" s="11"/>
      <c r="F23" s="11"/>
      <c r="G23" s="5"/>
      <c r="K23" s="3"/>
    </row>
    <row r="24" spans="1:11" ht="12.75">
      <c r="A24" s="9"/>
      <c r="B24" s="9"/>
      <c r="C24" s="10"/>
      <c r="D24" s="11"/>
      <c r="E24" s="11"/>
      <c r="F24" s="11"/>
      <c r="G24" s="5"/>
      <c r="K24" s="3"/>
    </row>
    <row r="25" spans="1:11" ht="12.75">
      <c r="A25" s="9"/>
      <c r="B25" s="9"/>
      <c r="C25" s="10"/>
      <c r="D25" s="11"/>
      <c r="E25" s="11"/>
      <c r="F25" s="11"/>
      <c r="G25" s="5"/>
      <c r="K25" s="3"/>
    </row>
    <row r="26" spans="1:11" ht="12.75">
      <c r="A26" s="9"/>
      <c r="B26" s="9"/>
      <c r="C26" s="10"/>
      <c r="D26" s="11"/>
      <c r="E26" s="11"/>
      <c r="F26" s="11"/>
      <c r="G26" s="5"/>
      <c r="K26" s="3"/>
    </row>
    <row r="27" spans="1:11" ht="12.75">
      <c r="A27" s="9"/>
      <c r="B27" s="9"/>
      <c r="C27" s="10"/>
      <c r="D27" s="5"/>
      <c r="E27" s="5"/>
      <c r="F27" s="5"/>
      <c r="G27" s="5"/>
      <c r="K27" s="3"/>
    </row>
    <row r="28" spans="1:7" ht="12.75">
      <c r="A28" s="9"/>
      <c r="B28" s="9"/>
      <c r="C28" s="10"/>
      <c r="D28" s="11"/>
      <c r="E28" s="11"/>
      <c r="F28" s="11"/>
      <c r="G28" s="5"/>
    </row>
    <row r="29" spans="1:7" ht="12.75">
      <c r="A29" s="9"/>
      <c r="B29" s="9"/>
      <c r="C29" s="10"/>
      <c r="D29" s="5"/>
      <c r="E29" s="5"/>
      <c r="F29" s="5"/>
      <c r="G29" s="5"/>
    </row>
    <row r="30" spans="1:7" ht="12.75">
      <c r="A30" s="9"/>
      <c r="B30" s="9"/>
      <c r="C30" s="10"/>
      <c r="D30" s="11"/>
      <c r="E30" s="11"/>
      <c r="F30" s="11"/>
      <c r="G30" s="5"/>
    </row>
    <row r="31" spans="1:7" ht="12.75">
      <c r="A31" s="9"/>
      <c r="B31" s="9"/>
      <c r="C31" s="10"/>
      <c r="D31" s="11"/>
      <c r="E31" s="11"/>
      <c r="F31" s="11"/>
      <c r="G31" s="5"/>
    </row>
    <row r="32" spans="1:7" ht="12.75">
      <c r="A32" s="9"/>
      <c r="B32" s="9"/>
      <c r="C32" s="10"/>
      <c r="D32" s="11"/>
      <c r="E32" s="11"/>
      <c r="F32" s="11"/>
      <c r="G32" s="5"/>
    </row>
    <row r="33" spans="1:7" ht="12.75">
      <c r="A33" s="9"/>
      <c r="B33" s="9"/>
      <c r="C33" s="10"/>
      <c r="D33" s="11"/>
      <c r="E33" s="11"/>
      <c r="F33" s="11"/>
      <c r="G33" s="5"/>
    </row>
    <row r="34" spans="1:7" ht="12.75">
      <c r="A34" s="9"/>
      <c r="B34" s="9"/>
      <c r="C34" s="10"/>
      <c r="D34" s="11"/>
      <c r="E34" s="11"/>
      <c r="F34" s="11"/>
      <c r="G34" s="5"/>
    </row>
    <row r="35" spans="1:7" ht="12.75">
      <c r="A35" s="9"/>
      <c r="B35" s="9"/>
      <c r="C35" s="10"/>
      <c r="D35" s="11"/>
      <c r="E35" s="11"/>
      <c r="F35" s="11"/>
      <c r="G35" s="5"/>
    </row>
    <row r="36" spans="1:7" ht="12.75">
      <c r="A36" s="9"/>
      <c r="B36" s="9"/>
      <c r="C36" s="10"/>
      <c r="D36" s="11"/>
      <c r="E36" s="11"/>
      <c r="F36" s="11"/>
      <c r="G36" s="5"/>
    </row>
    <row r="55" ht="12.75">
      <c r="G5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2020-08-23T18:51:38Z</dcterms:modified>
  <cp:category/>
  <cp:version/>
  <cp:contentType/>
  <cp:contentStatus/>
</cp:coreProperties>
</file>